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Sheet1" sheetId="1" r:id="rId1"/>
    <sheet name="Sheet2" sheetId="2" r:id="rId2"/>
    <sheet name="Sheet3" sheetId="3" r:id="rId3"/>
  </sheets>
  <definedNames>
    <definedName name="_xlnm._FilterDatabase" localSheetId="0" hidden="1">Sheet1!#REF!</definedName>
  </definedNames>
  <calcPr calcId="144525"/>
</workbook>
</file>

<file path=xl/sharedStrings.xml><?xml version="1.0" encoding="utf-8"?>
<sst xmlns="http://schemas.openxmlformats.org/spreadsheetml/2006/main" count="97" uniqueCount="52">
  <si>
    <t>贵州盘北经济开发区投资股份有限公司面向社会公开招聘工作人员拟聘用人员名单</t>
  </si>
  <si>
    <t>序号</t>
  </si>
  <si>
    <t>姓名</t>
  </si>
  <si>
    <t>性别</t>
  </si>
  <si>
    <t>身份证号码</t>
  </si>
  <si>
    <t>报考岗位</t>
  </si>
  <si>
    <t>笔试成绩</t>
  </si>
  <si>
    <t>面试成绩</t>
  </si>
  <si>
    <t>最终成绩</t>
  </si>
  <si>
    <t>排名</t>
  </si>
  <si>
    <t>资格复审是否合格</t>
  </si>
  <si>
    <t>体检是否合格</t>
  </si>
  <si>
    <t>政审是否通过</t>
  </si>
  <si>
    <t>杨钦</t>
  </si>
  <si>
    <t>男</t>
  </si>
  <si>
    <t>520202198906307917</t>
  </si>
  <si>
    <t>人事主管</t>
  </si>
  <si>
    <t>是</t>
  </si>
  <si>
    <t>陈稳</t>
  </si>
  <si>
    <t>52020219871129823X</t>
  </si>
  <si>
    <t>实体运营主管</t>
  </si>
  <si>
    <t>张然</t>
  </si>
  <si>
    <t>520202198703054059</t>
  </si>
  <si>
    <t>工程管理部经理</t>
  </si>
  <si>
    <t>陈双成</t>
  </si>
  <si>
    <t>520202198908164016</t>
  </si>
  <si>
    <t>综合部经理</t>
  </si>
  <si>
    <t>杨汉忠</t>
  </si>
  <si>
    <t>520202198903157917</t>
  </si>
  <si>
    <t>融资主管</t>
  </si>
  <si>
    <t>舒乐</t>
  </si>
  <si>
    <t>女</t>
  </si>
  <si>
    <t>520202199206083283</t>
  </si>
  <si>
    <t>融资部经理</t>
  </si>
  <si>
    <t>许红梅</t>
  </si>
  <si>
    <t>520202199404240024</t>
  </si>
  <si>
    <t>规划发展部经理</t>
  </si>
  <si>
    <t>朱芳</t>
  </si>
  <si>
    <t>520202198305075524</t>
  </si>
  <si>
    <t>财务主管</t>
  </si>
  <si>
    <t>高永芳</t>
  </si>
  <si>
    <t>520202198902113003</t>
  </si>
  <si>
    <t>财务部经理</t>
  </si>
  <si>
    <t>龙国方</t>
  </si>
  <si>
    <t>520202199411022017</t>
  </si>
  <si>
    <t>资产运营主管</t>
  </si>
  <si>
    <t>高波</t>
  </si>
  <si>
    <t>520202199306058915</t>
  </si>
  <si>
    <t>项目主管</t>
  </si>
  <si>
    <t>吴庭宇</t>
  </si>
  <si>
    <t>520202199008104792</t>
  </si>
  <si>
    <t>项目规划主管</t>
  </si>
</sst>
</file>

<file path=xl/styles.xml><?xml version="1.0" encoding="utf-8"?>
<styleSheet xmlns="http://schemas.openxmlformats.org/spreadsheetml/2006/main" xmlns:xr9="http://schemas.microsoft.com/office/spreadsheetml/2016/revision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4">
    <font>
      <sz val="11"/>
      <color theme="1"/>
      <name val="宋体"/>
      <charset val="134"/>
      <scheme val="minor"/>
    </font>
    <font>
      <sz val="11"/>
      <color theme="1"/>
      <name val="宋体"/>
      <charset val="134"/>
    </font>
    <font>
      <sz val="16"/>
      <color theme="1"/>
      <name val="方正小标宋简体"/>
      <charset val="134"/>
    </font>
    <font>
      <b/>
      <sz val="16"/>
      <color theme="1"/>
      <name val="黑体"/>
      <charset val="134"/>
    </font>
    <font>
      <b/>
      <sz val="11"/>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0" fillId="2" borderId="2"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3" applyNumberFormat="0" applyFill="0" applyAlignment="0" applyProtection="0">
      <alignment vertical="center"/>
    </xf>
    <xf numFmtId="0" fontId="11" fillId="0" borderId="3" applyNumberFormat="0" applyFill="0" applyAlignment="0" applyProtection="0">
      <alignment vertical="center"/>
    </xf>
    <xf numFmtId="0" fontId="12" fillId="0" borderId="4" applyNumberFormat="0" applyFill="0" applyAlignment="0" applyProtection="0">
      <alignment vertical="center"/>
    </xf>
    <xf numFmtId="0" fontId="12" fillId="0" borderId="0" applyNumberFormat="0" applyFill="0" applyBorder="0" applyAlignment="0" applyProtection="0">
      <alignment vertical="center"/>
    </xf>
    <xf numFmtId="0" fontId="13" fillId="3" borderId="5" applyNumberFormat="0" applyAlignment="0" applyProtection="0">
      <alignment vertical="center"/>
    </xf>
    <xf numFmtId="0" fontId="14" fillId="4" borderId="6" applyNumberFormat="0" applyAlignment="0" applyProtection="0">
      <alignment vertical="center"/>
    </xf>
    <xf numFmtId="0" fontId="15" fillId="4" borderId="5" applyNumberFormat="0" applyAlignment="0" applyProtection="0">
      <alignment vertical="center"/>
    </xf>
    <xf numFmtId="0" fontId="16" fillId="5" borderId="7" applyNumberFormat="0" applyAlignment="0" applyProtection="0">
      <alignment vertical="center"/>
    </xf>
    <xf numFmtId="0" fontId="17" fillId="0" borderId="8" applyNumberFormat="0" applyFill="0" applyAlignment="0" applyProtection="0">
      <alignment vertical="center"/>
    </xf>
    <xf numFmtId="0" fontId="18" fillId="0" borderId="9" applyNumberFormat="0" applyFill="0" applyAlignment="0" applyProtection="0">
      <alignment vertical="center"/>
    </xf>
    <xf numFmtId="0" fontId="19" fillId="6" borderId="0" applyNumberFormat="0" applyBorder="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2" fillId="32" borderId="0" applyNumberFormat="0" applyBorder="0" applyAlignment="0" applyProtection="0">
      <alignment vertical="center"/>
    </xf>
  </cellStyleXfs>
  <cellXfs count="21">
    <xf numFmtId="0" fontId="0" fillId="0" borderId="0" xfId="0">
      <alignment vertical="center"/>
    </xf>
    <xf numFmtId="0" fontId="0" fillId="0" borderId="0" xfId="0" applyBorder="1">
      <alignment vertical="center"/>
    </xf>
    <xf numFmtId="0" fontId="1" fillId="0" borderId="0" xfId="0" applyFont="1" applyFill="1" applyBorder="1" applyAlignment="1">
      <alignment horizontal="center" vertical="center"/>
    </xf>
    <xf numFmtId="49" fontId="1" fillId="0" borderId="0" xfId="0" applyNumberFormat="1" applyFont="1" applyFill="1" applyBorder="1" applyAlignment="1">
      <alignment horizontal="center" vertical="center"/>
    </xf>
    <xf numFmtId="176" fontId="1" fillId="0" borderId="0" xfId="0" applyNumberFormat="1" applyFont="1" applyFill="1" applyBorder="1" applyAlignment="1">
      <alignment horizontal="center" vertical="center"/>
    </xf>
    <xf numFmtId="0" fontId="2" fillId="0" borderId="1" xfId="0" applyFont="1" applyFill="1" applyBorder="1" applyAlignment="1">
      <alignment horizontal="center" vertical="center"/>
    </xf>
    <xf numFmtId="0" fontId="3" fillId="0" borderId="1" xfId="0" applyFont="1" applyFill="1" applyBorder="1" applyAlignment="1">
      <alignment horizontal="center" vertical="center"/>
    </xf>
    <xf numFmtId="49" fontId="3" fillId="0" borderId="1" xfId="0" applyNumberFormat="1" applyFont="1" applyFill="1" applyBorder="1" applyAlignment="1">
      <alignment horizontal="center" vertical="center"/>
    </xf>
    <xf numFmtId="176" fontId="3" fillId="0" borderId="1" xfId="0" applyNumberFormat="1" applyFont="1" applyFill="1" applyBorder="1" applyAlignment="1">
      <alignment horizontal="center" vertical="center"/>
    </xf>
    <xf numFmtId="0" fontId="4" fillId="0" borderId="1" xfId="0" applyFont="1" applyFill="1" applyBorder="1" applyAlignment="1">
      <alignment horizontal="center" vertical="center"/>
    </xf>
    <xf numFmtId="49" fontId="4" fillId="0" borderId="1" xfId="0" applyNumberFormat="1" applyFont="1" applyFill="1" applyBorder="1" applyAlignment="1">
      <alignment horizontal="center" vertical="center"/>
    </xf>
    <xf numFmtId="176" fontId="4" fillId="0" borderId="1" xfId="0" applyNumberFormat="1" applyFont="1" applyFill="1" applyBorder="1" applyAlignment="1">
      <alignment horizontal="center" vertical="center"/>
    </xf>
    <xf numFmtId="0" fontId="1" fillId="0" borderId="1" xfId="0" applyFont="1" applyFill="1" applyBorder="1" applyAlignment="1">
      <alignment horizontal="center" vertical="center"/>
    </xf>
    <xf numFmtId="49" fontId="0" fillId="0" borderId="1" xfId="0" applyNumberFormat="1" applyBorder="1" applyAlignment="1">
      <alignment horizontal="center" vertical="center"/>
    </xf>
    <xf numFmtId="0" fontId="0" fillId="0" borderId="1" xfId="0" applyFill="1" applyBorder="1" applyAlignment="1">
      <alignment horizontal="center" vertical="center"/>
    </xf>
    <xf numFmtId="176" fontId="0" fillId="0" borderId="1" xfId="0" applyNumberFormat="1" applyFill="1" applyBorder="1" applyAlignment="1">
      <alignment horizontal="center" vertical="center"/>
    </xf>
    <xf numFmtId="176" fontId="1" fillId="0" borderId="1" xfId="0" applyNumberFormat="1" applyFont="1" applyFill="1" applyBorder="1" applyAlignment="1">
      <alignment horizontal="center" vertical="center"/>
    </xf>
    <xf numFmtId="49" fontId="0" fillId="0" borderId="0" xfId="0" applyNumberFormat="1" applyBorder="1" applyAlignment="1">
      <alignment horizontal="center" vertical="center"/>
    </xf>
    <xf numFmtId="0" fontId="0" fillId="0" borderId="0" xfId="0" applyFill="1" applyBorder="1" applyAlignment="1">
      <alignment horizontal="center" vertical="center"/>
    </xf>
    <xf numFmtId="176" fontId="0" fillId="0" borderId="0" xfId="0" applyNumberFormat="1" applyFill="1" applyBorder="1" applyAlignment="1">
      <alignment horizontal="center" vertical="center"/>
    </xf>
    <xf numFmtId="0" fontId="4" fillId="0" borderId="1" xfId="0" applyFont="1" applyFill="1" applyBorder="1" applyAlignment="1">
      <alignment horizontal="center" vertical="center" wrapText="1"/>
    </xf>
    <xf numFmtId="49" fontId="0" fillId="0" borderId="1" xfId="0" applyNumberFormat="1" applyBorder="1" applyAlignment="1" quotePrefix="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46"/>
  <sheetViews>
    <sheetView tabSelected="1" zoomScale="115" zoomScaleNormal="115" workbookViewId="0">
      <selection activeCell="E16" sqref="E16"/>
    </sheetView>
  </sheetViews>
  <sheetFormatPr defaultColWidth="9" defaultRowHeight="13.5"/>
  <cols>
    <col min="1" max="1" width="7.375" style="2" customWidth="1"/>
    <col min="2" max="2" width="12.7166666666667" style="2" customWidth="1"/>
    <col min="3" max="3" width="12.275" style="2" customWidth="1"/>
    <col min="4" max="4" width="21.3" style="3" hidden="1" customWidth="1"/>
    <col min="5" max="5" width="21.95" style="4" customWidth="1"/>
    <col min="6" max="6" width="11.0833333333333" style="4" customWidth="1"/>
    <col min="7" max="8" width="10" style="2" customWidth="1"/>
    <col min="9" max="11" width="7.275" style="2" customWidth="1"/>
    <col min="12" max="12" width="7.38333333333333" style="2" customWidth="1"/>
    <col min="13" max="13" width="23.6916666666667" customWidth="1"/>
  </cols>
  <sheetData>
    <row r="1" ht="35" customHeight="1" spans="1:12">
      <c r="A1" s="5" t="s">
        <v>0</v>
      </c>
      <c r="B1" s="6"/>
      <c r="C1" s="6"/>
      <c r="D1" s="7"/>
      <c r="E1" s="8"/>
      <c r="F1" s="8"/>
      <c r="G1" s="6"/>
      <c r="H1" s="6"/>
      <c r="I1" s="6"/>
      <c r="J1" s="6"/>
      <c r="K1" s="6"/>
      <c r="L1" s="6"/>
    </row>
    <row r="2" ht="46" customHeight="1" spans="1:12">
      <c r="A2" s="9" t="s">
        <v>1</v>
      </c>
      <c r="B2" s="9" t="s">
        <v>2</v>
      </c>
      <c r="C2" s="9" t="s">
        <v>3</v>
      </c>
      <c r="D2" s="10" t="s">
        <v>4</v>
      </c>
      <c r="E2" s="11" t="s">
        <v>5</v>
      </c>
      <c r="F2" s="11" t="s">
        <v>6</v>
      </c>
      <c r="G2" s="9" t="s">
        <v>7</v>
      </c>
      <c r="H2" s="9" t="s">
        <v>8</v>
      </c>
      <c r="I2" s="9" t="s">
        <v>9</v>
      </c>
      <c r="J2" s="20" t="s">
        <v>10</v>
      </c>
      <c r="K2" s="20" t="s">
        <v>11</v>
      </c>
      <c r="L2" s="20" t="s">
        <v>12</v>
      </c>
    </row>
    <row r="3" customFormat="1" ht="20" customHeight="1" spans="1:12">
      <c r="A3" s="12">
        <v>1</v>
      </c>
      <c r="B3" s="12" t="s">
        <v>13</v>
      </c>
      <c r="C3" s="12" t="s">
        <v>14</v>
      </c>
      <c r="D3" s="21" t="s">
        <v>15</v>
      </c>
      <c r="E3" s="14" t="s">
        <v>16</v>
      </c>
      <c r="F3" s="15">
        <v>62.6</v>
      </c>
      <c r="G3" s="16">
        <v>90.07</v>
      </c>
      <c r="H3" s="16">
        <f>F3*50%+G3*50%</f>
        <v>76.335</v>
      </c>
      <c r="I3" s="12">
        <v>1</v>
      </c>
      <c r="J3" s="12" t="s">
        <v>17</v>
      </c>
      <c r="K3" s="12" t="s">
        <v>17</v>
      </c>
      <c r="L3" s="12" t="s">
        <v>17</v>
      </c>
    </row>
    <row r="4" customFormat="1" ht="20" customHeight="1" spans="1:12">
      <c r="A4" s="12">
        <v>2</v>
      </c>
      <c r="B4" s="12" t="s">
        <v>18</v>
      </c>
      <c r="C4" s="12" t="s">
        <v>14</v>
      </c>
      <c r="D4" s="13" t="s">
        <v>19</v>
      </c>
      <c r="E4" s="14" t="s">
        <v>20</v>
      </c>
      <c r="F4" s="15">
        <v>52.5</v>
      </c>
      <c r="G4" s="16">
        <v>86.77</v>
      </c>
      <c r="H4" s="16">
        <f t="shared" ref="H4:H14" si="0">F4*50%+G4*50%</f>
        <v>69.635</v>
      </c>
      <c r="I4" s="12">
        <v>1</v>
      </c>
      <c r="J4" s="12" t="s">
        <v>17</v>
      </c>
      <c r="K4" s="12" t="s">
        <v>17</v>
      </c>
      <c r="L4" s="12" t="s">
        <v>17</v>
      </c>
    </row>
    <row r="5" customFormat="1" ht="20" customHeight="1" spans="1:12">
      <c r="A5" s="12">
        <v>3</v>
      </c>
      <c r="B5" s="12" t="s">
        <v>21</v>
      </c>
      <c r="C5" s="12" t="s">
        <v>14</v>
      </c>
      <c r="D5" s="13" t="s">
        <v>22</v>
      </c>
      <c r="E5" s="14" t="s">
        <v>23</v>
      </c>
      <c r="F5" s="15">
        <v>47.7</v>
      </c>
      <c r="G5" s="16">
        <v>86.33</v>
      </c>
      <c r="H5" s="16">
        <f t="shared" si="0"/>
        <v>67.015</v>
      </c>
      <c r="I5" s="12">
        <v>1</v>
      </c>
      <c r="J5" s="12" t="s">
        <v>17</v>
      </c>
      <c r="K5" s="12" t="s">
        <v>17</v>
      </c>
      <c r="L5" s="12" t="s">
        <v>17</v>
      </c>
    </row>
    <row r="6" customFormat="1" ht="20" customHeight="1" spans="1:12">
      <c r="A6" s="12">
        <v>4</v>
      </c>
      <c r="B6" s="12" t="s">
        <v>24</v>
      </c>
      <c r="C6" s="12" t="s">
        <v>14</v>
      </c>
      <c r="D6" s="13" t="s">
        <v>25</v>
      </c>
      <c r="E6" s="14" t="s">
        <v>26</v>
      </c>
      <c r="F6" s="15">
        <v>52.7</v>
      </c>
      <c r="G6" s="16">
        <v>91.4</v>
      </c>
      <c r="H6" s="16">
        <f t="shared" si="0"/>
        <v>72.05</v>
      </c>
      <c r="I6" s="12">
        <v>1</v>
      </c>
      <c r="J6" s="12" t="s">
        <v>17</v>
      </c>
      <c r="K6" s="12" t="s">
        <v>17</v>
      </c>
      <c r="L6" s="12" t="s">
        <v>17</v>
      </c>
    </row>
    <row r="7" customFormat="1" ht="20" customHeight="1" spans="1:12">
      <c r="A7" s="12">
        <v>5</v>
      </c>
      <c r="B7" s="12" t="s">
        <v>27</v>
      </c>
      <c r="C7" s="12" t="s">
        <v>14</v>
      </c>
      <c r="D7" s="13" t="s">
        <v>28</v>
      </c>
      <c r="E7" s="14" t="s">
        <v>29</v>
      </c>
      <c r="F7" s="15">
        <v>58.4</v>
      </c>
      <c r="G7" s="16">
        <v>88.43</v>
      </c>
      <c r="H7" s="16">
        <f t="shared" si="0"/>
        <v>73.415</v>
      </c>
      <c r="I7" s="12">
        <v>1</v>
      </c>
      <c r="J7" s="12" t="s">
        <v>17</v>
      </c>
      <c r="K7" s="12" t="s">
        <v>17</v>
      </c>
      <c r="L7" s="12" t="s">
        <v>17</v>
      </c>
    </row>
    <row r="8" customFormat="1" ht="20" customHeight="1" spans="1:12">
      <c r="A8" s="12">
        <v>6</v>
      </c>
      <c r="B8" s="12" t="s">
        <v>30</v>
      </c>
      <c r="C8" s="12" t="s">
        <v>31</v>
      </c>
      <c r="D8" s="13" t="s">
        <v>32</v>
      </c>
      <c r="E8" s="14" t="s">
        <v>33</v>
      </c>
      <c r="F8" s="15">
        <v>50.4</v>
      </c>
      <c r="G8" s="16">
        <v>91.53</v>
      </c>
      <c r="H8" s="16">
        <f t="shared" si="0"/>
        <v>70.965</v>
      </c>
      <c r="I8" s="12">
        <v>1</v>
      </c>
      <c r="J8" s="12" t="s">
        <v>17</v>
      </c>
      <c r="K8" s="12" t="s">
        <v>17</v>
      </c>
      <c r="L8" s="12" t="s">
        <v>17</v>
      </c>
    </row>
    <row r="9" customFormat="1" ht="20" customHeight="1" spans="1:12">
      <c r="A9" s="12">
        <v>7</v>
      </c>
      <c r="B9" s="12" t="s">
        <v>34</v>
      </c>
      <c r="C9" s="12" t="s">
        <v>31</v>
      </c>
      <c r="D9" s="13" t="s">
        <v>35</v>
      </c>
      <c r="E9" s="14" t="s">
        <v>36</v>
      </c>
      <c r="F9" s="15">
        <v>66.1</v>
      </c>
      <c r="G9" s="16">
        <v>90.83</v>
      </c>
      <c r="H9" s="16">
        <f t="shared" si="0"/>
        <v>78.465</v>
      </c>
      <c r="I9" s="12">
        <v>1</v>
      </c>
      <c r="J9" s="12" t="s">
        <v>17</v>
      </c>
      <c r="K9" s="12" t="s">
        <v>17</v>
      </c>
      <c r="L9" s="12" t="s">
        <v>17</v>
      </c>
    </row>
    <row r="10" customFormat="1" ht="20" customHeight="1" spans="1:12">
      <c r="A10" s="12">
        <v>8</v>
      </c>
      <c r="B10" s="12" t="s">
        <v>37</v>
      </c>
      <c r="C10" s="12" t="s">
        <v>31</v>
      </c>
      <c r="D10" s="13" t="s">
        <v>38</v>
      </c>
      <c r="E10" s="14" t="s">
        <v>39</v>
      </c>
      <c r="F10" s="15">
        <v>50.3</v>
      </c>
      <c r="G10" s="16">
        <v>88.7</v>
      </c>
      <c r="H10" s="16">
        <f t="shared" si="0"/>
        <v>69.5</v>
      </c>
      <c r="I10" s="12">
        <v>1</v>
      </c>
      <c r="J10" s="12" t="s">
        <v>17</v>
      </c>
      <c r="K10" s="12" t="s">
        <v>17</v>
      </c>
      <c r="L10" s="12" t="s">
        <v>17</v>
      </c>
    </row>
    <row r="11" customFormat="1" ht="20" customHeight="1" spans="1:12">
      <c r="A11" s="12">
        <v>9</v>
      </c>
      <c r="B11" s="12" t="s">
        <v>40</v>
      </c>
      <c r="C11" s="12" t="s">
        <v>31</v>
      </c>
      <c r="D11" s="13" t="s">
        <v>41</v>
      </c>
      <c r="E11" s="14" t="s">
        <v>42</v>
      </c>
      <c r="F11" s="15">
        <v>58.3</v>
      </c>
      <c r="G11" s="16">
        <v>90.13</v>
      </c>
      <c r="H11" s="16">
        <f t="shared" si="0"/>
        <v>74.215</v>
      </c>
      <c r="I11" s="12">
        <v>1</v>
      </c>
      <c r="J11" s="12" t="s">
        <v>17</v>
      </c>
      <c r="K11" s="12" t="s">
        <v>17</v>
      </c>
      <c r="L11" s="12" t="s">
        <v>17</v>
      </c>
    </row>
    <row r="12" customFormat="1" ht="20" customHeight="1" spans="1:12">
      <c r="A12" s="12">
        <v>10</v>
      </c>
      <c r="B12" s="12" t="s">
        <v>43</v>
      </c>
      <c r="C12" s="12" t="s">
        <v>14</v>
      </c>
      <c r="D12" s="13" t="s">
        <v>44</v>
      </c>
      <c r="E12" s="15" t="s">
        <v>45</v>
      </c>
      <c r="F12" s="15">
        <v>62</v>
      </c>
      <c r="G12" s="16">
        <v>88.93</v>
      </c>
      <c r="H12" s="16">
        <f t="shared" si="0"/>
        <v>75.465</v>
      </c>
      <c r="I12" s="12">
        <v>1</v>
      </c>
      <c r="J12" s="12" t="s">
        <v>17</v>
      </c>
      <c r="K12" s="12" t="s">
        <v>17</v>
      </c>
      <c r="L12" s="12" t="s">
        <v>17</v>
      </c>
    </row>
    <row r="13" customFormat="1" ht="20" customHeight="1" spans="1:12">
      <c r="A13" s="12">
        <v>11</v>
      </c>
      <c r="B13" s="12" t="s">
        <v>46</v>
      </c>
      <c r="C13" s="12" t="s">
        <v>14</v>
      </c>
      <c r="D13" s="13" t="s">
        <v>47</v>
      </c>
      <c r="E13" s="14" t="s">
        <v>48</v>
      </c>
      <c r="F13" s="15">
        <v>58</v>
      </c>
      <c r="G13" s="16">
        <v>91.03</v>
      </c>
      <c r="H13" s="16">
        <f t="shared" si="0"/>
        <v>74.515</v>
      </c>
      <c r="I13" s="12">
        <v>1</v>
      </c>
      <c r="J13" s="12" t="s">
        <v>17</v>
      </c>
      <c r="K13" s="12" t="s">
        <v>17</v>
      </c>
      <c r="L13" s="12" t="s">
        <v>17</v>
      </c>
    </row>
    <row r="14" customFormat="1" ht="20" customHeight="1" spans="1:12">
      <c r="A14" s="12">
        <v>12</v>
      </c>
      <c r="B14" s="12" t="s">
        <v>49</v>
      </c>
      <c r="C14" s="12" t="s">
        <v>14</v>
      </c>
      <c r="D14" s="13" t="s">
        <v>50</v>
      </c>
      <c r="E14" s="14" t="s">
        <v>51</v>
      </c>
      <c r="F14" s="15">
        <v>50.4</v>
      </c>
      <c r="G14" s="16">
        <v>90.2</v>
      </c>
      <c r="H14" s="16">
        <f t="shared" si="0"/>
        <v>70.3</v>
      </c>
      <c r="I14" s="12">
        <v>1</v>
      </c>
      <c r="J14" s="12" t="s">
        <v>17</v>
      </c>
      <c r="K14" s="12" t="s">
        <v>17</v>
      </c>
      <c r="L14" s="12" t="s">
        <v>17</v>
      </c>
    </row>
    <row r="15" s="1" customFormat="1" ht="20" customHeight="1" spans="1:12">
      <c r="A15" s="2"/>
      <c r="B15" s="2"/>
      <c r="C15" s="2"/>
      <c r="D15" s="17"/>
      <c r="E15" s="18"/>
      <c r="F15" s="19"/>
      <c r="G15" s="4"/>
      <c r="H15" s="4"/>
      <c r="I15" s="2"/>
      <c r="J15" s="2"/>
      <c r="K15" s="2"/>
      <c r="L15" s="2"/>
    </row>
    <row r="16" spans="4:8">
      <c r="D16" s="17"/>
      <c r="G16" s="4"/>
      <c r="H16" s="4"/>
    </row>
    <row r="17" spans="4:8">
      <c r="D17" s="17"/>
      <c r="G17" s="4"/>
      <c r="H17" s="4"/>
    </row>
    <row r="18" spans="4:8">
      <c r="D18" s="17"/>
      <c r="G18" s="4"/>
      <c r="H18" s="4"/>
    </row>
    <row r="19" spans="4:8">
      <c r="D19" s="17"/>
      <c r="G19" s="4"/>
      <c r="H19" s="4"/>
    </row>
    <row r="20" spans="4:8">
      <c r="D20" s="17"/>
      <c r="G20" s="4"/>
      <c r="H20" s="4"/>
    </row>
    <row r="21" spans="4:8">
      <c r="D21" s="17"/>
      <c r="G21" s="4"/>
      <c r="H21" s="4"/>
    </row>
    <row r="22" spans="4:8">
      <c r="D22" s="17"/>
      <c r="G22" s="4"/>
      <c r="H22" s="4"/>
    </row>
    <row r="23" spans="4:8">
      <c r="D23" s="17"/>
      <c r="G23" s="4"/>
      <c r="H23" s="4"/>
    </row>
    <row r="24" spans="4:8">
      <c r="D24" s="17"/>
      <c r="G24" s="4"/>
      <c r="H24" s="4"/>
    </row>
    <row r="25" spans="4:8">
      <c r="D25" s="17"/>
      <c r="G25" s="4"/>
      <c r="H25" s="4"/>
    </row>
    <row r="26" spans="4:8">
      <c r="D26" s="17"/>
      <c r="G26" s="4"/>
      <c r="H26" s="4"/>
    </row>
    <row r="27" spans="4:8">
      <c r="D27" s="17"/>
      <c r="G27" s="4"/>
      <c r="H27" s="4"/>
    </row>
    <row r="28" spans="4:8">
      <c r="D28" s="17"/>
      <c r="G28" s="4"/>
      <c r="H28" s="4"/>
    </row>
    <row r="29" spans="4:8">
      <c r="D29" s="17"/>
      <c r="G29" s="4"/>
      <c r="H29" s="4"/>
    </row>
    <row r="30" spans="4:8">
      <c r="D30" s="17"/>
      <c r="G30" s="4"/>
      <c r="H30" s="4"/>
    </row>
    <row r="31" spans="4:8">
      <c r="D31" s="17"/>
      <c r="G31" s="4"/>
      <c r="H31" s="4"/>
    </row>
    <row r="32" spans="4:8">
      <c r="D32" s="17"/>
      <c r="G32" s="4"/>
      <c r="H32" s="4"/>
    </row>
    <row r="33" spans="4:8">
      <c r="D33" s="17"/>
      <c r="G33" s="4"/>
      <c r="H33" s="4"/>
    </row>
    <row r="34" spans="4:8">
      <c r="D34" s="17"/>
      <c r="G34" s="4"/>
      <c r="H34" s="4"/>
    </row>
    <row r="35" spans="4:8">
      <c r="D35" s="17"/>
      <c r="G35" s="4"/>
      <c r="H35" s="4"/>
    </row>
    <row r="36" spans="4:8">
      <c r="D36" s="17"/>
      <c r="G36" s="4"/>
      <c r="H36" s="4"/>
    </row>
    <row r="37" spans="4:8">
      <c r="D37" s="17"/>
      <c r="G37" s="4"/>
      <c r="H37" s="4"/>
    </row>
    <row r="38" spans="4:8">
      <c r="D38" s="17"/>
      <c r="G38" s="4"/>
      <c r="H38" s="4"/>
    </row>
    <row r="39" spans="4:8">
      <c r="D39" s="17"/>
      <c r="G39" s="4"/>
      <c r="H39" s="4"/>
    </row>
    <row r="40" spans="4:8">
      <c r="D40" s="17"/>
      <c r="G40" s="4"/>
      <c r="H40" s="4"/>
    </row>
    <row r="41" spans="4:8">
      <c r="D41" s="17"/>
      <c r="G41" s="4"/>
      <c r="H41" s="4"/>
    </row>
    <row r="42" spans="4:8">
      <c r="D42" s="17"/>
      <c r="G42" s="4"/>
      <c r="H42" s="4"/>
    </row>
    <row r="43" spans="4:8">
      <c r="D43" s="17"/>
      <c r="G43" s="4"/>
      <c r="H43" s="4"/>
    </row>
    <row r="44" spans="4:8">
      <c r="D44" s="17"/>
      <c r="G44" s="4"/>
      <c r="H44" s="4"/>
    </row>
    <row r="45" spans="4:8">
      <c r="D45" s="17"/>
      <c r="G45" s="4"/>
      <c r="H45" s="4"/>
    </row>
    <row r="46" spans="4:8">
      <c r="D46" s="17"/>
      <c r="G46" s="4"/>
      <c r="H46" s="4"/>
    </row>
  </sheetData>
  <sortState ref="B33:I37">
    <sortCondition ref="H33:H37" descending="1"/>
  </sortState>
  <mergeCells count="1">
    <mergeCell ref="A1:L1"/>
  </mergeCells>
  <dataValidations count="2">
    <dataValidation allowBlank="1" showInputMessage="1" showErrorMessage="1" sqref="E12 F12 E13 F13 E3:E5 E6:E7 E8:E9 E10:E11 E14:E15 F3:F5 F6:F7 F8:F9 F10:F11 F14:F15"/>
    <dataValidation type="list" allowBlank="1" showInputMessage="1" showErrorMessage="1" sqref="E16:E17 E18:E20 E21:E26 E27:E29 E30:E38 F16:F17 F18:F20 F21:F26 F27:F29 F30:F38">
      <formula1>"规划发展部职员,财务部职员,综合办公室职员,投融资部职员,市场经营部职员,规划发展部职员,审计风控部职员,人力资源部职员"</formula1>
    </dataValidation>
  </dataValidations>
  <pageMargins left="0.7" right="0.7" top="0.75" bottom="0.75" header="0.3" footer="0.3"/>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Zlying1798</cp:lastModifiedBy>
  <dcterms:created xsi:type="dcterms:W3CDTF">2023-03-08T08:01:00Z</dcterms:created>
  <dcterms:modified xsi:type="dcterms:W3CDTF">2023-12-11T07:26:05Z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A314E6EEE5B64BDAA249321BC7FA27FC_13</vt:lpwstr>
  </property>
  <property fmtid="{D5CDD505-2E9C-101B-9397-08002B2CF9AE}" pid="3" name="KSOProductBuildVer">
    <vt:lpwstr>2052-12.1.0.15712</vt:lpwstr>
  </property>
  <property fmtid="{D5CDD505-2E9C-101B-9397-08002B2CF9AE}" pid="4" name="KSOReadingLayout">
    <vt:bool>true</vt:bool>
  </property>
</Properties>
</file>